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360" yWindow="315" windowWidth="18780" windowHeight="11700" tabRatio="918" activeTab="5"/>
  </bookViews>
  <sheets>
    <sheet name="Радел 1" sheetId="1" r:id="rId1"/>
    <sheet name="Раздел 2" sheetId="2" r:id="rId2"/>
    <sheet name="Раздел 3" sheetId="3" r:id="rId3"/>
    <sheet name="Раздел 4" sheetId="4" r:id="rId4"/>
    <sheet name="Раздел 5.1" sheetId="5" r:id="rId5"/>
    <sheet name="Раздел 5.2" sheetId="6" r:id="rId6"/>
    <sheet name="Флак" sheetId="7" state="hidden" r:id="rId7"/>
  </sheets>
  <definedNames>
    <definedName name="data_r_1">'Раздел 2'!$O$20:$P$61</definedName>
    <definedName name="data_r_2">'Раздел 3'!$O$20:$T$24</definedName>
    <definedName name="data_r_3">'Раздел 4'!$O$20:$R$24</definedName>
    <definedName name="data_r_4">'Раздел 5.1'!$O$20:$P$25</definedName>
    <definedName name="data_r_5">'Раздел 5.2'!$O$20:$P$24</definedName>
    <definedName name="P_1">'Радел 1'!$X$29</definedName>
    <definedName name="P_2">'Радел 1'!$X$30</definedName>
    <definedName name="P_3">'Радел 1'!$Q$38</definedName>
    <definedName name="P_4">'Радел 1'!$A$38</definedName>
    <definedName name="P_5">'Радел 1'!$AH$38</definedName>
    <definedName name="P_6">'Радел 1'!$AY$38</definedName>
    <definedName name="P_7">'Радел 1'!$BP$38</definedName>
    <definedName name="R_1">'Раздел 5.2'!$P$29</definedName>
    <definedName name="R_2">'Раздел 5.2'!$S$29</definedName>
    <definedName name="R_3">'Раздел 5.2'!$U$29</definedName>
    <definedName name="R_4">'Раздел 5.2'!$P$32</definedName>
    <definedName name="R_5">'Раздел 5.2'!$S$32</definedName>
    <definedName name="R_6">'Раздел 5.2'!$U$32</definedName>
    <definedName name="razdel_01">'Раздел 2'!$P$20:$P$61</definedName>
    <definedName name="razdel_02">'Раздел 3'!$P$20:$T$24</definedName>
    <definedName name="razdel_03">'Раздел 4'!$P$20:$R$24</definedName>
    <definedName name="razdel_04">'Раздел 5.1'!$P$20:$P$25</definedName>
    <definedName name="razdel_05">'Раздел 5.2'!$P$20:$P$24</definedName>
    <definedName name="year">'Радел 1'!$AM$18</definedName>
  </definedNames>
  <calcPr calcId="124519"/>
</workbook>
</file>

<file path=xl/calcChain.xml><?xml version="1.0" encoding="utf-8"?>
<calcChain xmlns="http://schemas.openxmlformats.org/spreadsheetml/2006/main">
  <c r="AV19" i="1"/>
  <c r="AQ18"/>
</calcChain>
</file>

<file path=xl/comments1.xml><?xml version="1.0" encoding="utf-8"?>
<comments xmlns="http://schemas.openxmlformats.org/spreadsheetml/2006/main">
  <authors>
    <author>Alexander</author>
  </authors>
  <commentList>
    <comment ref="U32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<sst xmlns="http://schemas.openxmlformats.org/spreadsheetml/2006/main" count="135" uniqueCount="109">
  <si>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</si>
  <si>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</si>
  <si>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</si>
  <si>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на начало</t>
  </si>
  <si>
    <t>/</t>
  </si>
  <si>
    <t>учебного года</t>
  </si>
  <si>
    <t>года</t>
  </si>
  <si>
    <t>Предоставляют:</t>
  </si>
  <si>
    <t>Сроки предоставления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</si>
  <si>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</si>
  <si>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Годовая</t>
  </si>
  <si>
    <t>Наименование отчитывающейся организации</t>
  </si>
  <si>
    <t>Почтовый адрес</t>
  </si>
  <si>
    <t>Код</t>
  </si>
  <si>
    <t>отчитывающейся организации по ОКПО</t>
  </si>
  <si>
    <t>ИНН</t>
  </si>
  <si>
    <t>КПП</t>
  </si>
  <si>
    <t>ОГРН</t>
  </si>
  <si>
    <t>по состоянию на  01  октября</t>
  </si>
  <si>
    <t>1. Сведения об образовательной организации</t>
  </si>
  <si>
    <t>Наименование показателей</t>
  </si>
  <si>
    <t>число классов, не объединенных в классы-комплекты</t>
  </si>
  <si>
    <t>в них классов</t>
  </si>
  <si>
    <t>в том числе</t>
  </si>
  <si>
    <t>число классов-комплектов</t>
  </si>
  <si>
    <t>Организация реализует образовательные программы, включающие основы финансовой грамотности</t>
  </si>
  <si>
    <t>Программы начального общего образования</t>
  </si>
  <si>
    <t>Программы среднего общего образования</t>
  </si>
  <si>
    <t>Программы основного общего образования</t>
  </si>
  <si>
    <t>Код по ОКЕИ: человек - 792</t>
  </si>
  <si>
    <t>Код по ОКЕИ: человек - 792 (в целых); единица - 642</t>
  </si>
  <si>
    <t>Всего</t>
  </si>
  <si>
    <t>(должность)</t>
  </si>
  <si>
    <t>(подпись)</t>
  </si>
  <si>
    <t>(номер контактного телефона)</t>
  </si>
  <si>
    <t>(дата составления документа)</t>
  </si>
  <si>
    <t>Численность педагогических работников, участвующих в реализации образовательных программ, включающих основы финансовой грамотности</t>
  </si>
  <si>
    <t>Наличие информационно-методических материалов, обеспечивающих реализацию образовательных программ, включающих основы финансовой грамотности</t>
  </si>
  <si>
    <t>Наличие материально-технических условий, обеспечивающих реализацию образовательных программ, включающих основы финансовой грамотности</t>
  </si>
  <si>
    <t>5.1. Наличие информационно-методических материалов</t>
  </si>
  <si>
    <t>5.2. Наличие материально-технических условий</t>
  </si>
  <si>
    <t>численность внешних совместителей и работающих по договорам гражданско-правового характера</t>
  </si>
  <si>
    <t>6. Сведения о должностном лице, ответственном за предоставление статистической информации</t>
  </si>
  <si>
    <t>№
строки</t>
  </si>
  <si>
    <t>Код:
да - 1; нет - 0</t>
  </si>
  <si>
    <t xml:space="preserve">         изучение финансовой грамотности в интеграции с другими предметами</t>
  </si>
  <si>
    <t xml:space="preserve">      во внеурочной деятельности</t>
  </si>
  <si>
    <t xml:space="preserve">            экономикой</t>
  </si>
  <si>
    <t xml:space="preserve">            математикой</t>
  </si>
  <si>
    <t xml:space="preserve">            информатикой</t>
  </si>
  <si>
    <t xml:space="preserve">            обществознанием</t>
  </si>
  <si>
    <t xml:space="preserve">            правом</t>
  </si>
  <si>
    <t xml:space="preserve">            ОБЖ</t>
  </si>
  <si>
    <t xml:space="preserve">            другими предметами</t>
  </si>
  <si>
    <t xml:space="preserve">         практические занятия</t>
  </si>
  <si>
    <t xml:space="preserve">         деловые игры</t>
  </si>
  <si>
    <t xml:space="preserve">         экскурсии</t>
  </si>
  <si>
    <t xml:space="preserve">         проектная работа</t>
  </si>
  <si>
    <t xml:space="preserve">         другие виды внеурочной деятельности</t>
  </si>
  <si>
    <t xml:space="preserve">      во внеурочной деятельности, в том числе:</t>
  </si>
  <si>
    <t>2. Информация о реализации образовательных программ,
включающих основы финансовой грамотности</t>
  </si>
  <si>
    <r>
      <t>Начальное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начального общего образования, в том числе:</t>
    </r>
  </si>
  <si>
    <t xml:space="preserve">      в рамках основной образовательной программы начального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</si>
  <si>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
         учебного плана, формируемой участниками образовательных отношений</t>
  </si>
  <si>
    <t xml:space="preserve">      в рамках основной образовательной программы  основного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</si>
  <si>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 
         учебного плана, формируемой участниками образовательных отношений</t>
  </si>
  <si>
    <t xml:space="preserve">         изучение финансовой грамотности в интеграции с другими предметами, в том числе:</t>
  </si>
  <si>
    <t xml:space="preserve">      в рамках основной образовательной программы среднего общего образования, в том числе:</t>
  </si>
  <si>
    <t>Всего по программам начального общего, основного общего
и среднего общего образования (сумма стр. 01, 02 и 03)</t>
  </si>
  <si>
    <t>Число классов  и классов-ком-плектов, участв-ующих в реализа-ции образова-тельных прог-рамм, включаю-щих основы фи-нансовой грамот-ности (сумма гр. 4 и 5), ед.</t>
  </si>
  <si>
    <t>3. Сведения о числе классов, классов-комплектов и численности обучающихся по образовательным программам,
включающим основы финансовой грамотности</t>
  </si>
  <si>
    <t>Численность обу-чающихся по об-разовательным программам, включающим основы финансовой грамотности, человек</t>
  </si>
  <si>
    <t xml:space="preserve">   из них осуществляющие образовательную деятельность по реализации
  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</si>
  <si>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</si>
  <si>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</si>
  <si>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4. Сведения о численности педагогических работников, участвующих в реализации
образовательных программ, включающих основы финансовой грамотности</t>
  </si>
  <si>
    <t xml:space="preserve">Код:
да - 1; нет - 0 </t>
  </si>
  <si>
    <t xml:space="preserve">      из них используются для реализации образовательных программ:
         начального общего образования</t>
  </si>
  <si>
    <t xml:space="preserve">         основного общего образования</t>
  </si>
  <si>
    <t xml:space="preserve">         среднего общего образования</t>
  </si>
  <si>
    <t>5. Сведения о материально-технической базе, обеспечивающей реализацию
образовательных программ, включающих основы финансовой грамотности</t>
  </si>
  <si>
    <t>(Ф.И.О)</t>
  </si>
  <si>
    <r>
      <t>Основное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основного общего образования, в том числе:</t>
    </r>
  </si>
  <si>
    <r>
      <t>Среднее общее образование</t>
    </r>
    <r>
      <rPr>
        <sz val="10"/>
        <color indexed="8"/>
        <rFont val="Times New Roman"/>
        <family val="1"/>
        <charset val="204"/>
      </rPr>
      <t xml:space="preserve">
   Организация реализует образовательные программы, включающие основы
   финансовой грамотности, на уровне среднего общего образования, в том числе:</t>
    </r>
  </si>
  <si>
    <t>Обучающиеся организации участвуют в олимпиадах по финансовой грамотности</t>
  </si>
  <si>
    <t>отчитывающейся организации
по ОКТМО</t>
  </si>
  <si>
    <t xml:space="preserve">     - Министерству просвещения Российской Федерации</t>
  </si>
  <si>
    <t xml:space="preserve"> информацию от имени юридического лица) </t>
  </si>
  <si>
    <t>Должностное лицо, ответственное за предоставление статистической
 информации (лицо, уполномоченное предоставлять статистическую</t>
  </si>
  <si>
    <t>СВЕДЕНИЯ ПО ОБРАЗОВАТЕЛЬНЫМ ПРОГРАММАМ НАЧАЛЬНОГО ОБЩЕГО, ОСНОВНОГО ОБЩЕГО,
СРЕДНЕГО ОБЩЕГО ОБРАЗОВАНИЯ, ВКЛЮЧАЮЩИМ ОСНОВЫ ФИНАНСОВОЙ ГРАМОТНОСТИ</t>
  </si>
  <si>
    <t>Во исполнение п. 9.1.
Перечня мероприятий
Минобрнауки России
и Банка России</t>
  </si>
  <si>
    <t>30 октября 2018</t>
  </si>
  <si>
    <t>ФОРМА НАБЛЮДЕНИЯ</t>
  </si>
  <si>
    <t>Форма наблюдения</t>
  </si>
  <si>
    <t>(адрес электронной почты)</t>
  </si>
  <si>
    <t xml:space="preserve">   из стр. 01 используются для реализации образовательных программ:
      начального общего образования</t>
  </si>
  <si>
    <t>Численность педа-гогических работ-ников, прошедших в течение послед-них трех лет повы-шение квалифика-ции и (или) про-фессиональную переподготовку в области финансовой грамотности</t>
  </si>
  <si>
    <t>из них</t>
  </si>
  <si>
    <t xml:space="preserve">   из стр. 01 в электронной форме</t>
  </si>
  <si>
    <t xml:space="preserve">Муниципальное казенное общеобразовательное учреждение "Саликская средняя общеобразовательная школа  имени Курбанова Я.Д"                                                                                                                                                                                        </t>
  </si>
  <si>
    <t xml:space="preserve">Республика Дагестан Дербентский район село Салик  улица школьная №9 индекс 368621                                                                                                                                                                                                                                           </t>
  </si>
  <si>
    <t>56059608</t>
  </si>
  <si>
    <t>82620475</t>
  </si>
  <si>
    <t>0512027206</t>
  </si>
  <si>
    <t>051201001</t>
  </si>
  <si>
    <t>1020500866330</t>
  </si>
  <si>
    <t>директор</t>
  </si>
  <si>
    <t>Османов Я.К.</t>
  </si>
  <si>
    <t>salikDR_01_30@mail.ru</t>
  </si>
</sst>
</file>

<file path=xl/styles.xml><?xml version="1.0" encoding="utf-8"?>
<styleSheet xmlns="http://schemas.openxmlformats.org/spreadsheetml/2006/main">
  <numFmts count="2">
    <numFmt numFmtId="164" formatCode="00"/>
    <numFmt numFmtId="165" formatCode="[$-F800]dddd\,\ mmmm\ dd\,\ yyyy"/>
  </numFmts>
  <fonts count="3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Bold Italic"/>
      <family val="1"/>
    </font>
    <font>
      <b/>
      <sz val="8"/>
      <color indexed="81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13" xfId="38" applyFont="1" applyBorder="1" applyAlignment="1">
      <alignment wrapText="1"/>
    </xf>
    <xf numFmtId="0" fontId="6" fillId="0" borderId="13" xfId="38" applyFont="1" applyBorder="1" applyAlignment="1">
      <alignment wrapText="1"/>
    </xf>
    <xf numFmtId="0" fontId="28" fillId="0" borderId="13" xfId="38" applyFont="1" applyBorder="1" applyAlignment="1">
      <alignment horizontal="left" wrapText="1" indent="2"/>
    </xf>
    <xf numFmtId="0" fontId="28" fillId="0" borderId="13" xfId="38" applyFont="1" applyBorder="1" applyAlignment="1">
      <alignment horizontal="left" wrapText="1" indent="4"/>
    </xf>
    <xf numFmtId="0" fontId="28" fillId="0" borderId="13" xfId="38" applyFont="1" applyBorder="1" applyAlignment="1">
      <alignment horizontal="left" wrapText="1" indent="3"/>
    </xf>
    <xf numFmtId="0" fontId="28" fillId="0" borderId="13" xfId="38" applyFont="1" applyBorder="1" applyAlignment="1">
      <alignment horizontal="left" wrapText="1" indent="5"/>
    </xf>
    <xf numFmtId="0" fontId="28" fillId="0" borderId="13" xfId="38" applyFont="1" applyBorder="1" applyAlignment="1">
      <alignment horizontal="left" wrapText="1" indent="6"/>
    </xf>
    <xf numFmtId="164" fontId="29" fillId="0" borderId="13" xfId="0" applyNumberFormat="1" applyFont="1" applyBorder="1" applyAlignment="1">
      <alignment horizontal="center" wrapText="1"/>
    </xf>
    <xf numFmtId="3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8" applyFont="1" applyBorder="1" applyAlignment="1">
      <alignment horizontal="center" vertical="center"/>
    </xf>
    <xf numFmtId="0" fontId="29" fillId="0" borderId="13" xfId="38" applyFont="1" applyBorder="1" applyAlignment="1">
      <alignment horizontal="center"/>
    </xf>
    <xf numFmtId="0" fontId="29" fillId="0" borderId="13" xfId="38" applyFont="1" applyBorder="1" applyAlignment="1">
      <alignment horizontal="center" vertical="center" wrapText="1"/>
    </xf>
    <xf numFmtId="0" fontId="29" fillId="0" borderId="13" xfId="38" applyFont="1" applyBorder="1" applyAlignment="1">
      <alignment vertical="center" wrapText="1"/>
    </xf>
    <xf numFmtId="0" fontId="9" fillId="0" borderId="13" xfId="38" applyFont="1" applyBorder="1" applyAlignment="1">
      <alignment vertical="center" wrapText="1"/>
    </xf>
    <xf numFmtId="0" fontId="29" fillId="0" borderId="13" xfId="38" applyFont="1" applyBorder="1" applyAlignment="1">
      <alignment horizontal="left" vertical="center" wrapText="1"/>
    </xf>
    <xf numFmtId="0" fontId="30" fillId="0" borderId="13" xfId="38" applyFont="1" applyBorder="1" applyAlignment="1">
      <alignment vertical="center" wrapText="1"/>
    </xf>
    <xf numFmtId="0" fontId="29" fillId="0" borderId="13" xfId="39" applyFont="1" applyBorder="1" applyAlignment="1">
      <alignment horizontal="center" vertical="center" wrapText="1"/>
    </xf>
    <xf numFmtId="0" fontId="29" fillId="0" borderId="13" xfId="39" applyFont="1" applyBorder="1" applyAlignment="1">
      <alignment horizontal="center" wrapText="1"/>
    </xf>
    <xf numFmtId="4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9" applyFont="1" applyBorder="1" applyAlignment="1">
      <alignment horizontal="left" vertical="center" wrapText="1" indent="1"/>
    </xf>
    <xf numFmtId="0" fontId="29" fillId="0" borderId="13" xfId="39" applyFont="1" applyBorder="1" applyAlignment="1">
      <alignment horizontal="left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13" xfId="37" applyFont="1" applyBorder="1" applyAlignment="1">
      <alignment vertical="center" wrapText="1"/>
    </xf>
    <xf numFmtId="0" fontId="2" fillId="0" borderId="13" xfId="37" applyFont="1" applyBorder="1" applyAlignment="1">
      <alignment vertical="center" wrapText="1"/>
    </xf>
    <xf numFmtId="0" fontId="29" fillId="0" borderId="13" xfId="37" applyFont="1" applyBorder="1" applyAlignment="1">
      <alignment vertical="center"/>
    </xf>
    <xf numFmtId="0" fontId="29" fillId="0" borderId="13" xfId="40" applyFont="1" applyBorder="1" applyAlignment="1">
      <alignment horizontal="center" wrapText="1"/>
    </xf>
    <xf numFmtId="0" fontId="31" fillId="0" borderId="13" xfId="40" applyFont="1" applyFill="1" applyBorder="1" applyAlignment="1">
      <alignment horizontal="center" vertical="center" wrapText="1"/>
    </xf>
    <xf numFmtId="0" fontId="29" fillId="0" borderId="13" xfId="40" applyFont="1" applyBorder="1" applyAlignment="1">
      <alignment horizontal="left" wrapText="1"/>
    </xf>
    <xf numFmtId="0" fontId="29" fillId="0" borderId="13" xfId="40" applyFont="1" applyBorder="1" applyAlignment="1">
      <alignment horizontal="left" wrapText="1" indent="1"/>
    </xf>
    <xf numFmtId="0" fontId="29" fillId="0" borderId="13" xfId="40" applyFont="1" applyBorder="1" applyAlignment="1">
      <alignment horizontal="left" vertical="center" wrapText="1"/>
    </xf>
    <xf numFmtId="0" fontId="29" fillId="0" borderId="13" xfId="4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9" fillId="0" borderId="0" xfId="0" applyFont="1"/>
    <xf numFmtId="0" fontId="5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Border="1"/>
    <xf numFmtId="0" fontId="4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165" fontId="6" fillId="24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top" wrapText="1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24" borderId="26" xfId="0" applyFont="1" applyFill="1" applyBorder="1" applyAlignment="1" applyProtection="1">
      <alignment horizontal="left" vertical="center" wrapText="1"/>
      <protection locked="0"/>
    </xf>
    <xf numFmtId="0" fontId="2" fillId="24" borderId="27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" fontId="2" fillId="0" borderId="15" xfId="0" applyNumberFormat="1" applyFont="1" applyFill="1" applyBorder="1" applyAlignment="1" applyProtection="1">
      <alignment horizontal="center" vertical="center"/>
    </xf>
    <xf numFmtId="0" fontId="2" fillId="24" borderId="15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25" xfId="0" applyNumberFormat="1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4" borderId="14" xfId="0" applyFont="1" applyFill="1" applyBorder="1" applyAlignment="1" applyProtection="1">
      <alignment horizontal="left" vertical="center" wrapText="1"/>
      <protection locked="0"/>
    </xf>
    <xf numFmtId="0" fontId="2" fillId="24" borderId="22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>
      <alignment horizontal="center" vertical="center"/>
    </xf>
    <xf numFmtId="49" fontId="2" fillId="24" borderId="17" xfId="0" applyNumberFormat="1" applyFont="1" applyFill="1" applyBorder="1" applyAlignment="1" applyProtection="1">
      <alignment horizontal="right" vertical="center"/>
      <protection locked="0"/>
    </xf>
    <xf numFmtId="49" fontId="2" fillId="24" borderId="18" xfId="0" applyNumberFormat="1" applyFont="1" applyFill="1" applyBorder="1" applyAlignment="1" applyProtection="1">
      <alignment horizontal="right" vertical="center"/>
      <protection locked="0"/>
    </xf>
    <xf numFmtId="49" fontId="2" fillId="24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9" fillId="0" borderId="13" xfId="39" applyFont="1" applyBorder="1" applyAlignment="1">
      <alignment horizontal="center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20" xfId="37" applyFont="1" applyBorder="1" applyAlignment="1">
      <alignment horizontal="center" vertical="center" wrapText="1"/>
    </xf>
    <xf numFmtId="0" fontId="29" fillId="0" borderId="23" xfId="37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center"/>
    </xf>
  </cellXfs>
  <cellStyles count="4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Cтр.4" xfId="37"/>
    <cellStyle name="Обычный_Лист2" xfId="38"/>
    <cellStyle name="Обычный_Лист3" xfId="39"/>
    <cellStyle name="Обычный_Стр.5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bee001\AppData\Local\Temp\_5BI0JD0E8\_5BI0JD0EB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bee001\AppData\Local\Temp\_5BI0JD0DE\_5BI0JD0E0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5645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23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16" workbookViewId="0">
      <selection activeCell="BP38" sqref="BP38:CF38"/>
    </sheetView>
  </sheetViews>
  <sheetFormatPr defaultRowHeight="12.75"/>
  <cols>
    <col min="1" max="87" width="1.7109375" style="1" customWidth="1"/>
    <col min="88" max="16384" width="9.140625" style="2"/>
  </cols>
  <sheetData>
    <row r="1" spans="1:87" ht="30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t="13.5" hidden="1" thickBot="1"/>
    <row r="9" spans="1:87" ht="20.100000000000001" customHeight="1" thickBot="1">
      <c r="A9" s="3"/>
      <c r="B9" s="4"/>
      <c r="C9" s="4"/>
      <c r="D9" s="4"/>
      <c r="E9" s="4"/>
      <c r="F9" s="4"/>
      <c r="G9" s="5"/>
      <c r="H9" s="64" t="s">
        <v>92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6"/>
      <c r="BY9" s="5"/>
      <c r="BZ9" s="5"/>
      <c r="CA9" s="4"/>
      <c r="CB9" s="4"/>
      <c r="CC9" s="4"/>
      <c r="CD9" s="4"/>
      <c r="CE9" s="4"/>
      <c r="CF9" s="4"/>
      <c r="CG9" s="4"/>
      <c r="CH9" s="4"/>
      <c r="CI9" s="4"/>
    </row>
    <row r="10" spans="1:87" ht="15" customHeight="1" thickBot="1"/>
    <row r="11" spans="1:87" ht="20.100000000000001" hidden="1" customHeight="1">
      <c r="A11" s="4"/>
      <c r="B11" s="4"/>
      <c r="C11" s="4"/>
      <c r="D11" s="4"/>
      <c r="E11" s="4"/>
      <c r="F11" s="4"/>
      <c r="G11" s="4"/>
      <c r="H11" s="67" t="s">
        <v>0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9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hidden="1" customHeight="1"/>
    <row r="13" spans="1:87" ht="39.950000000000003" customHeight="1" thickBot="1">
      <c r="E13" s="70" t="s">
        <v>1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2"/>
    </row>
    <row r="14" spans="1:87" ht="15" customHeight="1" thickBot="1"/>
    <row r="15" spans="1:87" ht="15" customHeight="1" thickBot="1">
      <c r="H15" s="67" t="s">
        <v>2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9"/>
    </row>
    <row r="16" spans="1:87" ht="15" customHeight="1" thickBot="1"/>
    <row r="17" spans="1:87" ht="30" customHeight="1">
      <c r="K17" s="73" t="s">
        <v>89</v>
      </c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5"/>
      <c r="CD17" s="2"/>
      <c r="CE17" s="2"/>
      <c r="CF17" s="2"/>
    </row>
    <row r="18" spans="1:87" s="6" customFormat="1" ht="15" customHeight="1" thickBot="1">
      <c r="I18" s="7"/>
      <c r="K18" s="86"/>
      <c r="L18" s="87"/>
      <c r="M18" s="87"/>
      <c r="N18" s="87" t="s">
        <v>3</v>
      </c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9">
        <v>2017</v>
      </c>
      <c r="AN18" s="89"/>
      <c r="AO18" s="89"/>
      <c r="AP18" s="60" t="s">
        <v>4</v>
      </c>
      <c r="AQ18" s="83">
        <f>year+1</f>
        <v>2018</v>
      </c>
      <c r="AR18" s="83"/>
      <c r="AS18" s="83"/>
      <c r="AT18" s="84" t="s">
        <v>5</v>
      </c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5"/>
      <c r="BV18" s="4"/>
    </row>
    <row r="19" spans="1:87" s="6" customFormat="1" ht="15" hidden="1" customHeight="1" thickBot="1">
      <c r="I19" s="7"/>
      <c r="K19" s="86" t="s">
        <v>18</v>
      </c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8">
        <f>year</f>
        <v>2017</v>
      </c>
      <c r="AW19" s="88"/>
      <c r="AX19" s="88"/>
      <c r="AY19" s="84" t="s">
        <v>6</v>
      </c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5"/>
      <c r="BV19" s="4"/>
    </row>
    <row r="20" spans="1:87" ht="20.100000000000001" customHeight="1" thickBot="1"/>
    <row r="21" spans="1:87" ht="15" thickBot="1">
      <c r="A21" s="67" t="s">
        <v>7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9"/>
      <c r="AY21" s="67" t="s">
        <v>8</v>
      </c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9"/>
      <c r="BQ21" s="90" t="s">
        <v>93</v>
      </c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2"/>
      <c r="CD21" s="10"/>
      <c r="CE21" s="10"/>
      <c r="CF21" s="11"/>
    </row>
    <row r="22" spans="1:87" ht="30" customHeight="1">
      <c r="A22" s="93" t="s">
        <v>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5"/>
      <c r="AY22" s="96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8"/>
      <c r="BO22" s="99" t="s">
        <v>90</v>
      </c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13"/>
    </row>
    <row r="23" spans="1:87" ht="15">
      <c r="A23" s="100" t="s">
        <v>86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2"/>
      <c r="AY23" s="103" t="s">
        <v>91</v>
      </c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5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13"/>
    </row>
    <row r="24" spans="1:87" ht="50.1" customHeight="1" thickBot="1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5"/>
      <c r="AY24" s="106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8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13"/>
    </row>
    <row r="25" spans="1:87" ht="15.75" thickBot="1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8"/>
      <c r="AY25" s="14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6"/>
      <c r="BK25" s="16"/>
      <c r="BL25" s="17"/>
      <c r="BM25" s="18"/>
      <c r="BP25" s="12"/>
      <c r="BQ25" s="12"/>
      <c r="BR25" s="12"/>
      <c r="BS25" s="67" t="s">
        <v>10</v>
      </c>
      <c r="BT25" s="68"/>
      <c r="BU25" s="68"/>
      <c r="BV25" s="68"/>
      <c r="BW25" s="68"/>
      <c r="BX25" s="68"/>
      <c r="BY25" s="68"/>
      <c r="BZ25" s="68"/>
      <c r="CA25" s="69"/>
      <c r="CB25" s="12"/>
      <c r="CC25" s="12"/>
      <c r="CD25" s="12"/>
      <c r="CE25" s="13"/>
      <c r="CF25" s="13"/>
    </row>
    <row r="26" spans="1:87" ht="9.9499999999999993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4"/>
      <c r="BK26" s="4"/>
      <c r="BL26" s="19"/>
      <c r="BM26" s="8"/>
      <c r="BP26" s="12"/>
      <c r="BQ26" s="12"/>
      <c r="BR26" s="12"/>
      <c r="BS26" s="8"/>
      <c r="BT26" s="8"/>
      <c r="BU26" s="8"/>
      <c r="BV26" s="8"/>
      <c r="BW26" s="8"/>
      <c r="BX26" s="8"/>
      <c r="BY26" s="8"/>
      <c r="BZ26" s="8"/>
      <c r="CA26" s="8"/>
      <c r="CB26" s="12"/>
      <c r="CC26" s="12"/>
      <c r="CD26" s="12"/>
      <c r="CE26" s="13"/>
      <c r="CF26" s="13"/>
    </row>
    <row r="27" spans="1:87" s="21" customFormat="1" ht="20.100000000000001" customHeight="1">
      <c r="A27" s="109" t="s">
        <v>19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20"/>
      <c r="CH27" s="20"/>
      <c r="CI27" s="20"/>
    </row>
    <row r="28" spans="1:87" ht="9.9499999999999993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4"/>
      <c r="BL28" s="19"/>
      <c r="BM28" s="13"/>
      <c r="BN28" s="13"/>
      <c r="BO28" s="13"/>
      <c r="BP28" s="13"/>
      <c r="BQ28" s="8"/>
      <c r="BR28" s="8"/>
      <c r="BS28" s="8"/>
      <c r="BT28" s="8"/>
      <c r="BU28" s="8"/>
      <c r="BV28" s="8"/>
      <c r="BW28" s="8"/>
      <c r="BX28" s="8"/>
      <c r="BY28" s="8"/>
      <c r="BZ28" s="13"/>
      <c r="CA28" s="13"/>
      <c r="CB28" s="13"/>
      <c r="CC28" s="13"/>
      <c r="CD28" s="19"/>
    </row>
    <row r="29" spans="1:87" ht="27" customHeight="1">
      <c r="A29" s="79" t="s">
        <v>11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 t="s">
        <v>99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2"/>
    </row>
    <row r="30" spans="1:87" ht="27" customHeight="1" thickBot="1">
      <c r="A30" s="124" t="s">
        <v>12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6" t="s">
        <v>100</v>
      </c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7"/>
    </row>
    <row r="31" spans="1:87" ht="13.5" customHeight="1" thickBot="1">
      <c r="A31" s="67" t="s">
        <v>13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9"/>
    </row>
    <row r="32" spans="1:87">
      <c r="A32" s="118" t="s">
        <v>14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/>
      <c r="Q32" s="110" t="s">
        <v>85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3" t="s">
        <v>15</v>
      </c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114"/>
      <c r="AY32" s="111" t="s">
        <v>16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 t="s">
        <v>17</v>
      </c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</row>
    <row r="33" spans="1:84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20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3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114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20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3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114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3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114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3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5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 ht="13.5" thickBot="1">
      <c r="A37" s="128">
        <v>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>
        <v>2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>
        <v>3</v>
      </c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>
        <v>4</v>
      </c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>
        <v>5</v>
      </c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</row>
    <row r="38" spans="1:84" ht="13.5" thickBot="1">
      <c r="A38" s="129" t="s">
        <v>101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Q38" s="129" t="s">
        <v>102</v>
      </c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1"/>
      <c r="AH38" s="129" t="s">
        <v>103</v>
      </c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1"/>
      <c r="AY38" s="129" t="s">
        <v>104</v>
      </c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1"/>
      <c r="BP38" s="129" t="s">
        <v>105</v>
      </c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1"/>
    </row>
  </sheetData>
  <sheetProtection password="A428" sheet="1" objects="1" scenarios="1" selectLockedCells="1"/>
  <mergeCells count="47">
    <mergeCell ref="BP37:CF37"/>
    <mergeCell ref="AH38:AX38"/>
    <mergeCell ref="AY38:BO38"/>
    <mergeCell ref="BP38:CF38"/>
    <mergeCell ref="A37:P37"/>
    <mergeCell ref="Q37:AG37"/>
    <mergeCell ref="AH37:AX37"/>
    <mergeCell ref="AY37:BO37"/>
    <mergeCell ref="A38:P38"/>
    <mergeCell ref="Q38:AG38"/>
    <mergeCell ref="A27:CF27"/>
    <mergeCell ref="Q32:AG36"/>
    <mergeCell ref="AH32:AX36"/>
    <mergeCell ref="AY32:BO36"/>
    <mergeCell ref="BP32:CF36"/>
    <mergeCell ref="A31:CF31"/>
    <mergeCell ref="A32:P36"/>
    <mergeCell ref="A30:W30"/>
    <mergeCell ref="X30:CF30"/>
    <mergeCell ref="A22:AX22"/>
    <mergeCell ref="AY22:BM22"/>
    <mergeCell ref="BO22:CE24"/>
    <mergeCell ref="A23:AX23"/>
    <mergeCell ref="AY23:BM23"/>
    <mergeCell ref="A24:AX24"/>
    <mergeCell ref="AY24:BM24"/>
    <mergeCell ref="A25:AX25"/>
    <mergeCell ref="BS25:CA25"/>
    <mergeCell ref="A29:W29"/>
    <mergeCell ref="X29:CF29"/>
    <mergeCell ref="AQ18:AS18"/>
    <mergeCell ref="AT18:BR18"/>
    <mergeCell ref="BS18:BU18"/>
    <mergeCell ref="K19:AU19"/>
    <mergeCell ref="AV19:AX19"/>
    <mergeCell ref="AY19:BU19"/>
    <mergeCell ref="K18:M18"/>
    <mergeCell ref="N18:AL18"/>
    <mergeCell ref="AM18:AO18"/>
    <mergeCell ref="A21:AX21"/>
    <mergeCell ref="AY21:BM21"/>
    <mergeCell ref="BQ21:CC21"/>
    <mergeCell ref="H9:BX9"/>
    <mergeCell ref="H11:BX11"/>
    <mergeCell ref="E13:CA13"/>
    <mergeCell ref="H15:BX15"/>
    <mergeCell ref="K17:BU17"/>
  </mergeCells>
  <phoneticPr fontId="8" type="noConversion"/>
  <dataValidations count="7"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ОКПО должно содержать 8 цифр" sqref="A38:P38">
      <formula1>8</formula1>
      <formula2>8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list" allowBlank="1" showInputMessage="1" showErrorMessage="1" sqref="AM18:AO18">
      <formula1>"2014,2015,2016,2017,2018,2019,2020"</formula1>
    </dataValidation>
    <dataValidation allowBlank="1" showInputMessage="1" showErrorMessage="1" errorTitle="Ошибка ввода" error="Выберите значение из списка" sqref="AV19:AX19"/>
    <dataValidation type="textLength" allowBlank="1" showInputMessage="1" showErrorMessage="1" errorTitle="Ошибка" error="Поле ОКТМО должно содержать 8 или 11 цифр" sqref="Q38:AG38">
      <formula1>8</formula1>
      <formula2>11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61"/>
  <sheetViews>
    <sheetView showGridLines="0" topLeftCell="A38" workbookViewId="0">
      <selection activeCell="P45" sqref="P45"/>
    </sheetView>
  </sheetViews>
  <sheetFormatPr defaultRowHeight="12.75"/>
  <cols>
    <col min="1" max="1" width="86.7109375" customWidth="1"/>
    <col min="2" max="14" width="3.85546875" hidden="1" customWidth="1"/>
    <col min="15" max="15" width="7" bestFit="1" customWidth="1"/>
    <col min="16" max="16" width="15.7109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2" t="s">
        <v>60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</row>
    <row r="19" spans="1:16" ht="25.5">
      <c r="A19" s="31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 t="s">
        <v>43</v>
      </c>
      <c r="P19" s="33" t="s">
        <v>44</v>
      </c>
    </row>
    <row r="20" spans="1:16">
      <c r="A20" s="32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>
        <v>2</v>
      </c>
      <c r="P20" s="32">
        <v>3</v>
      </c>
    </row>
    <row r="21" spans="1:16" ht="15.75">
      <c r="A21" s="34" t="s">
        <v>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9">
        <v>1</v>
      </c>
      <c r="P21" s="30">
        <v>0</v>
      </c>
    </row>
    <row r="22" spans="1:16" ht="15.75">
      <c r="A22" s="34" t="s">
        <v>84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9">
        <v>2</v>
      </c>
      <c r="P22" s="30">
        <v>0</v>
      </c>
    </row>
    <row r="23" spans="1:16" ht="38.25">
      <c r="A23" s="35" t="s">
        <v>61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9">
        <v>3</v>
      </c>
      <c r="P23" s="30">
        <v>0</v>
      </c>
    </row>
    <row r="24" spans="1:16" ht="15.75">
      <c r="A24" s="36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9">
        <v>4</v>
      </c>
      <c r="P24" s="30"/>
    </row>
    <row r="25" spans="1:16" ht="25.5">
      <c r="A25" s="34" t="s">
        <v>63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5</v>
      </c>
      <c r="P25" s="30"/>
    </row>
    <row r="26" spans="1:16" ht="15.75">
      <c r="A26" s="34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6</v>
      </c>
      <c r="P26" s="30"/>
    </row>
    <row r="27" spans="1:16" ht="15.75">
      <c r="A27" s="34" t="s">
        <v>46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9">
        <v>7</v>
      </c>
      <c r="P27" s="30"/>
    </row>
    <row r="28" spans="1:16" ht="38.25">
      <c r="A28" s="35" t="s">
        <v>82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>
        <v>8</v>
      </c>
      <c r="P28" s="30">
        <v>0</v>
      </c>
    </row>
    <row r="29" spans="1:16" ht="15.75">
      <c r="A29" s="34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9">
        <v>9</v>
      </c>
      <c r="P29" s="30"/>
    </row>
    <row r="30" spans="1:16" ht="25.5">
      <c r="A30" s="34" t="s">
        <v>65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9">
        <v>10</v>
      </c>
      <c r="P30" s="30"/>
    </row>
    <row r="31" spans="1:16" ht="15.75">
      <c r="A31" s="34" t="s">
        <v>66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9">
        <v>11</v>
      </c>
      <c r="P31" s="30"/>
    </row>
    <row r="32" spans="1:16" ht="15.75">
      <c r="A32" s="34" t="s">
        <v>47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9">
        <v>12</v>
      </c>
      <c r="P32" s="30"/>
    </row>
    <row r="33" spans="1:16" ht="15.75">
      <c r="A33" s="34" t="s">
        <v>48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9">
        <v>13</v>
      </c>
      <c r="P33" s="30"/>
    </row>
    <row r="34" spans="1:16" ht="15.75">
      <c r="A34" s="34" t="s">
        <v>49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9">
        <v>14</v>
      </c>
      <c r="P34" s="30"/>
    </row>
    <row r="35" spans="1:16" ht="15.75">
      <c r="A35" s="34" t="s">
        <v>50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9">
        <v>15</v>
      </c>
      <c r="P35" s="30"/>
    </row>
    <row r="36" spans="1:16" ht="15.75">
      <c r="A36" s="34" t="s">
        <v>51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9">
        <v>16</v>
      </c>
      <c r="P36" s="30"/>
    </row>
    <row r="37" spans="1:16" ht="15.75">
      <c r="A37" s="34" t="s">
        <v>52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9">
        <v>17</v>
      </c>
      <c r="P37" s="30"/>
    </row>
    <row r="38" spans="1:16" ht="15.75">
      <c r="A38" s="34" t="s">
        <v>53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9">
        <v>18</v>
      </c>
      <c r="P38" s="30"/>
    </row>
    <row r="39" spans="1:16" ht="15.75">
      <c r="A39" s="34" t="s">
        <v>59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9">
        <v>19</v>
      </c>
      <c r="P39" s="30"/>
    </row>
    <row r="40" spans="1:16" ht="15.75">
      <c r="A40" s="34" t="s">
        <v>54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9">
        <v>20</v>
      </c>
      <c r="P40" s="30"/>
    </row>
    <row r="41" spans="1:16" ht="15.75">
      <c r="A41" s="34" t="s">
        <v>55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9">
        <v>21</v>
      </c>
      <c r="P41" s="30"/>
    </row>
    <row r="42" spans="1:16" ht="15.75">
      <c r="A42" s="34" t="s">
        <v>56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9">
        <v>22</v>
      </c>
      <c r="P42" s="30"/>
    </row>
    <row r="43" spans="1:16" ht="15.75">
      <c r="A43" s="34" t="s">
        <v>57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9">
        <v>23</v>
      </c>
      <c r="P43" s="30"/>
    </row>
    <row r="44" spans="1:16" ht="15.75">
      <c r="A44" s="34" t="s">
        <v>58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9">
        <v>24</v>
      </c>
      <c r="P44" s="30"/>
    </row>
    <row r="45" spans="1:16" ht="38.25">
      <c r="A45" s="37" t="s">
        <v>83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9">
        <v>25</v>
      </c>
      <c r="P45" s="30">
        <v>0</v>
      </c>
    </row>
    <row r="46" spans="1:16" ht="15.75">
      <c r="A46" s="34" t="s">
        <v>67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9">
        <v>26</v>
      </c>
      <c r="P46" s="30"/>
    </row>
    <row r="47" spans="1:16" ht="25.5">
      <c r="A47" s="34" t="s">
        <v>63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27</v>
      </c>
      <c r="P47" s="30"/>
    </row>
    <row r="48" spans="1:16" ht="15.75">
      <c r="A48" s="34" t="s">
        <v>66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28</v>
      </c>
      <c r="P48" s="30"/>
    </row>
    <row r="49" spans="1:16" ht="15.75">
      <c r="A49" s="34" t="s">
        <v>47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>
        <v>29</v>
      </c>
      <c r="P49" s="30"/>
    </row>
    <row r="50" spans="1:16" ht="15.75">
      <c r="A50" s="34" t="s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>
        <v>30</v>
      </c>
      <c r="P50" s="30"/>
    </row>
    <row r="51" spans="1:16" ht="15.75">
      <c r="A51" s="34" t="s">
        <v>49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>
        <v>31</v>
      </c>
      <c r="P51" s="30"/>
    </row>
    <row r="52" spans="1:16" ht="15.75">
      <c r="A52" s="34" t="s">
        <v>50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>
        <v>32</v>
      </c>
      <c r="P52" s="30"/>
    </row>
    <row r="53" spans="1:16" ht="15.75">
      <c r="A53" s="34" t="s">
        <v>51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>
        <v>33</v>
      </c>
      <c r="P53" s="30"/>
    </row>
    <row r="54" spans="1:16" ht="15.75">
      <c r="A54" s="34" t="s">
        <v>52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>
        <v>34</v>
      </c>
      <c r="P54" s="30"/>
    </row>
    <row r="55" spans="1:16" ht="15.75">
      <c r="A55" s="34" t="s">
        <v>53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>
        <v>35</v>
      </c>
      <c r="P55" s="30"/>
    </row>
    <row r="56" spans="1:16" ht="15.75">
      <c r="A56" s="34" t="s">
        <v>59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9">
        <v>36</v>
      </c>
      <c r="P56" s="30"/>
    </row>
    <row r="57" spans="1:16" ht="15.75">
      <c r="A57" s="34" t="s">
        <v>54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>
        <v>37</v>
      </c>
      <c r="P57" s="30"/>
    </row>
    <row r="58" spans="1:16" ht="15.75">
      <c r="A58" s="34" t="s">
        <v>55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>
        <v>38</v>
      </c>
      <c r="P58" s="30"/>
    </row>
    <row r="59" spans="1:16" ht="15.75">
      <c r="A59" s="34" t="s">
        <v>56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>
        <v>39</v>
      </c>
      <c r="P59" s="30"/>
    </row>
    <row r="60" spans="1:16" ht="15.75">
      <c r="A60" s="34" t="s">
        <v>57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>
        <v>40</v>
      </c>
      <c r="P60" s="30"/>
    </row>
    <row r="61" spans="1:16" ht="15.75">
      <c r="A61" s="34" t="s">
        <v>58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>
        <v>41</v>
      </c>
      <c r="P61" s="30"/>
    </row>
  </sheetData>
  <sheetProtection password="A428" sheet="1" objects="1" scenarios="1" selectLockedCells="1"/>
  <mergeCells count="1">
    <mergeCell ref="A17:P17"/>
  </mergeCells>
  <phoneticPr fontId="8" type="noConversion"/>
  <dataValidations xWindow="855" yWindow="24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1">
      <formula1>"0,1"</formula1>
    </dataValidation>
  </dataValidations>
  <pageMargins left="0.39370078740157483" right="0.39370078740157483" top="0.39370078740157483" bottom="0.39370078740157483" header="0" footer="0"/>
  <pageSetup paperSize="9" scale="8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T24"/>
  <sheetViews>
    <sheetView showGridLines="0" topLeftCell="A16" workbookViewId="0">
      <selection activeCell="T21" sqref="T21:T24"/>
    </sheetView>
  </sheetViews>
  <sheetFormatPr defaultRowHeight="12.75"/>
  <cols>
    <col min="1" max="1" width="51.85546875" bestFit="1" customWidth="1"/>
    <col min="2" max="14" width="2.85546875" hidden="1" customWidth="1"/>
    <col min="15" max="15" width="6.42578125" bestFit="1" customWidth="1"/>
    <col min="16" max="20" width="14.7109375" customWidth="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2" t="s">
        <v>70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</row>
    <row r="17" spans="1:20">
      <c r="A17" s="134" t="s">
        <v>30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</row>
    <row r="18" spans="1:20" ht="15" customHeight="1">
      <c r="A18" s="135" t="s">
        <v>20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35" t="s">
        <v>43</v>
      </c>
      <c r="P18" s="135" t="s">
        <v>69</v>
      </c>
      <c r="Q18" s="135" t="s">
        <v>23</v>
      </c>
      <c r="R18" s="135"/>
      <c r="S18" s="135"/>
      <c r="T18" s="135" t="s">
        <v>71</v>
      </c>
    </row>
    <row r="19" spans="1:20" ht="129.94999999999999" customHeight="1">
      <c r="A19" s="13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35"/>
      <c r="P19" s="135"/>
      <c r="Q19" s="38" t="s">
        <v>21</v>
      </c>
      <c r="R19" s="38" t="s">
        <v>24</v>
      </c>
      <c r="S19" s="38" t="s">
        <v>22</v>
      </c>
      <c r="T19" s="135"/>
    </row>
    <row r="20" spans="1:20">
      <c r="A20" s="39">
        <v>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v>2</v>
      </c>
      <c r="P20" s="39">
        <v>3</v>
      </c>
      <c r="Q20" s="39">
        <v>4</v>
      </c>
      <c r="R20" s="39">
        <v>5</v>
      </c>
      <c r="S20" s="39">
        <v>6</v>
      </c>
      <c r="T20" s="39">
        <v>7</v>
      </c>
    </row>
    <row r="21" spans="1:20" ht="15.75">
      <c r="A21" s="41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9">
        <v>1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</row>
    <row r="22" spans="1:20" ht="15.75">
      <c r="A22" s="41" t="s">
        <v>28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9">
        <v>2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</row>
    <row r="23" spans="1:20" ht="15.75">
      <c r="A23" s="41" t="s">
        <v>27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9">
        <v>3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</row>
    <row r="24" spans="1:20" ht="25.5">
      <c r="A24" s="42" t="s">
        <v>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9">
        <v>4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</row>
  </sheetData>
  <sheetProtection password="A428" sheet="1" objects="1" scenarios="1" selectLockedCells="1"/>
  <mergeCells count="7">
    <mergeCell ref="A16:T16"/>
    <mergeCell ref="A17:T17"/>
    <mergeCell ref="A18:A19"/>
    <mergeCell ref="O18:O19"/>
    <mergeCell ref="T18:T19"/>
    <mergeCell ref="Q18:S18"/>
    <mergeCell ref="P18:P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T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R24"/>
  <sheetViews>
    <sheetView showGridLines="0" topLeftCell="A16" workbookViewId="0">
      <selection activeCell="R21" sqref="R21:R24"/>
    </sheetView>
  </sheetViews>
  <sheetFormatPr defaultRowHeight="12.75"/>
  <cols>
    <col min="1" max="1" width="63.5703125" style="6" bestFit="1" customWidth="1"/>
    <col min="2" max="14" width="4.140625" style="6" hidden="1" customWidth="1"/>
    <col min="15" max="15" width="6.42578125" style="6" bestFit="1" customWidth="1"/>
    <col min="16" max="18" width="15.7109375" style="6" customWidth="1"/>
    <col min="19" max="16384" width="9.140625" style="6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39.950000000000003" customHeight="1">
      <c r="A16" s="132" t="s">
        <v>75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spans="1:18">
      <c r="A17" s="134" t="s">
        <v>29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1:18" ht="15" customHeight="1">
      <c r="A18" s="136" t="s">
        <v>20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36" t="s">
        <v>43</v>
      </c>
      <c r="P18" s="136" t="s">
        <v>31</v>
      </c>
      <c r="Q18" s="43" t="s">
        <v>97</v>
      </c>
      <c r="R18" s="137" t="s">
        <v>96</v>
      </c>
    </row>
    <row r="19" spans="1:18" ht="159.94999999999999" customHeight="1">
      <c r="A19" s="136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136"/>
      <c r="P19" s="136"/>
      <c r="Q19" s="43" t="s">
        <v>41</v>
      </c>
      <c r="R19" s="138"/>
    </row>
    <row r="20" spans="1:18">
      <c r="A20" s="43">
        <v>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>
        <v>2</v>
      </c>
      <c r="P20" s="43">
        <v>3</v>
      </c>
      <c r="Q20" s="43">
        <v>4</v>
      </c>
      <c r="R20" s="43">
        <v>5</v>
      </c>
    </row>
    <row r="21" spans="1:18" ht="25.5">
      <c r="A21" s="44" t="s">
        <v>36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9">
        <v>1</v>
      </c>
      <c r="P21" s="40">
        <v>0</v>
      </c>
      <c r="Q21" s="40">
        <v>0</v>
      </c>
      <c r="R21" s="40">
        <v>0</v>
      </c>
    </row>
    <row r="22" spans="1:18" ht="38.25">
      <c r="A22" s="45" t="s">
        <v>72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9">
        <v>2</v>
      </c>
      <c r="P22" s="40">
        <v>0</v>
      </c>
      <c r="Q22" s="40">
        <v>0</v>
      </c>
      <c r="R22" s="40">
        <v>0</v>
      </c>
    </row>
    <row r="23" spans="1:18" ht="15.75">
      <c r="A23" s="46" t="s">
        <v>73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9">
        <v>3</v>
      </c>
      <c r="P23" s="40">
        <v>0</v>
      </c>
      <c r="Q23" s="40">
        <v>0</v>
      </c>
      <c r="R23" s="40">
        <v>0</v>
      </c>
    </row>
    <row r="24" spans="1:18" ht="15.75">
      <c r="A24" s="46" t="s">
        <v>74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9">
        <v>4</v>
      </c>
      <c r="P24" s="40">
        <v>0</v>
      </c>
      <c r="Q24" s="40">
        <v>0</v>
      </c>
      <c r="R24" s="40">
        <v>0</v>
      </c>
    </row>
  </sheetData>
  <sheetProtection password="A428" sheet="1" objects="1" scenarios="1" selectLockedCells="1"/>
  <mergeCells count="6">
    <mergeCell ref="A16:R16"/>
    <mergeCell ref="A17:R17"/>
    <mergeCell ref="P18:P19"/>
    <mergeCell ref="O18:O19"/>
    <mergeCell ref="A18:A19"/>
    <mergeCell ref="R18:R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R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5"/>
  <sheetViews>
    <sheetView showGridLines="0" topLeftCell="A16" workbookViewId="0">
      <selection activeCell="P25" sqref="P25"/>
    </sheetView>
  </sheetViews>
  <sheetFormatPr defaultRowHeight="12.75"/>
  <cols>
    <col min="1" max="1" width="69.7109375" style="6" bestFit="1" customWidth="1"/>
    <col min="2" max="14" width="2.42578125" style="6" hidden="1" customWidth="1"/>
    <col min="15" max="15" width="6.42578125" style="6" bestFit="1" customWidth="1"/>
    <col min="16" max="16" width="15.7109375" style="6" customWidth="1"/>
    <col min="17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t="39.950000000000003" customHeight="1">
      <c r="A16" s="132" t="s">
        <v>80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</row>
    <row r="17" spans="1:16" ht="20.100000000000001" customHeight="1">
      <c r="A17" s="139" t="s">
        <v>39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16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16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16" ht="25.5">
      <c r="A21" s="51" t="s">
        <v>37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0</v>
      </c>
    </row>
    <row r="22" spans="1:16" ht="15.75">
      <c r="A22" s="52" t="s">
        <v>98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0</v>
      </c>
    </row>
    <row r="23" spans="1:16" ht="25.5">
      <c r="A23" s="52" t="s">
        <v>95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0</v>
      </c>
    </row>
    <row r="24" spans="1:16" ht="15.75">
      <c r="A24" s="52" t="s">
        <v>73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0</v>
      </c>
    </row>
    <row r="25" spans="1:16" ht="15.75">
      <c r="A25" s="52" t="s">
        <v>74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9">
        <v>5</v>
      </c>
      <c r="P25" s="30">
        <v>0</v>
      </c>
    </row>
  </sheetData>
  <sheetProtection password="A428" sheet="1" objects="1" scenarios="1" selectLockedCells="1"/>
  <mergeCells count="3">
    <mergeCell ref="A16:P16"/>
    <mergeCell ref="A17:P17"/>
    <mergeCell ref="A18:P18"/>
  </mergeCells>
  <phoneticPr fontId="8" type="noConversion"/>
  <dataValidations xWindow="613" yWindow="45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34"/>
  <sheetViews>
    <sheetView showGridLines="0" tabSelected="1" topLeftCell="A17" workbookViewId="0">
      <selection activeCell="U32" sqref="U32"/>
    </sheetView>
  </sheetViews>
  <sheetFormatPr defaultRowHeight="12.75"/>
  <cols>
    <col min="1" max="1" width="57.7109375" style="6" customWidth="1"/>
    <col min="2" max="14" width="2.42578125" style="6" hidden="1" customWidth="1"/>
    <col min="15" max="15" width="6.42578125" style="6" bestFit="1" customWidth="1"/>
    <col min="16" max="17" width="15.7109375" style="6" customWidth="1"/>
    <col min="18" max="18" width="1.7109375" style="6" customWidth="1"/>
    <col min="19" max="19" width="30.7109375" style="6" customWidth="1"/>
    <col min="20" max="20" width="1.7109375" style="6" customWidth="1"/>
    <col min="21" max="21" width="20.7109375" style="6" customWidth="1"/>
    <col min="22" max="22" width="2.7109375" style="6" customWidth="1"/>
    <col min="23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idden="1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2" ht="20.100000000000001" customHeight="1">
      <c r="A17" s="139" t="s">
        <v>40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2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22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2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22" ht="38.25">
      <c r="A21" s="51" t="s">
        <v>38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0</v>
      </c>
    </row>
    <row r="22" spans="1:22" ht="25.5">
      <c r="A22" s="52" t="s">
        <v>77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/>
    </row>
    <row r="23" spans="1:22" ht="15.75">
      <c r="A23" s="52" t="s">
        <v>78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/>
    </row>
    <row r="24" spans="1:22" ht="15.75">
      <c r="A24" s="52" t="s">
        <v>79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/>
    </row>
    <row r="26" spans="1:22" s="59" customFormat="1" ht="20.100000000000001" customHeight="1">
      <c r="A26" s="144" t="s">
        <v>42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</row>
    <row r="28" spans="1:22" ht="24.95" customHeight="1">
      <c r="A28" s="142" t="s">
        <v>88</v>
      </c>
      <c r="B28" s="142"/>
    </row>
    <row r="29" spans="1:22" s="54" customFormat="1" ht="15.75">
      <c r="A29" s="146" t="s">
        <v>87</v>
      </c>
      <c r="B29" s="14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45" t="s">
        <v>106</v>
      </c>
      <c r="Q29" s="145"/>
      <c r="S29" s="63" t="s">
        <v>107</v>
      </c>
      <c r="U29" s="55"/>
      <c r="V29" s="6"/>
    </row>
    <row r="30" spans="1:22" s="54" customFormat="1" ht="15.75" customHeight="1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P30" s="148" t="s">
        <v>32</v>
      </c>
      <c r="Q30" s="148"/>
      <c r="S30" s="56" t="s">
        <v>81</v>
      </c>
      <c r="U30" s="57" t="s">
        <v>33</v>
      </c>
    </row>
    <row r="31" spans="1:22" s="5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P31" s="6"/>
      <c r="Q31" s="6"/>
      <c r="S31" s="6"/>
    </row>
    <row r="32" spans="1:22" s="54" customFormat="1" ht="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s="145">
        <v>89282767087</v>
      </c>
      <c r="Q32" s="145"/>
      <c r="S32" s="63" t="s">
        <v>108</v>
      </c>
      <c r="T32" s="58"/>
      <c r="U32" s="61">
        <v>43396</v>
      </c>
    </row>
    <row r="33" spans="1:21" s="54" customFormat="1" ht="26.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P33" s="143" t="s">
        <v>34</v>
      </c>
      <c r="Q33" s="143"/>
      <c r="S33" s="143" t="s">
        <v>94</v>
      </c>
      <c r="T33" s="107"/>
      <c r="U33" s="62" t="s">
        <v>35</v>
      </c>
    </row>
    <row r="34" spans="1:21" s="54" customFormat="1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</sheetData>
  <sheetProtection password="A428" sheet="1" objects="1" scenarios="1" selectLockedCells="1"/>
  <mergeCells count="11">
    <mergeCell ref="A16:P16"/>
    <mergeCell ref="A17:P17"/>
    <mergeCell ref="A18:P18"/>
    <mergeCell ref="A28:B28"/>
    <mergeCell ref="S33:T33"/>
    <mergeCell ref="A26:U26"/>
    <mergeCell ref="P32:Q32"/>
    <mergeCell ref="P33:Q33"/>
    <mergeCell ref="A29:B29"/>
    <mergeCell ref="P29:Q29"/>
    <mergeCell ref="P30:Q30"/>
  </mergeCells>
  <phoneticPr fontId="8" type="noConversion"/>
  <dataValidations count="2">
    <dataValidation type="date" allowBlank="1" showInputMessage="1" showErrorMessage="1" sqref="U32">
      <formula1>40179</formula1>
      <formula2>44196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4">
      <formula1>"0,1"</formula1>
    </dataValidation>
  </dataValidations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24</vt:i4>
      </vt:variant>
    </vt:vector>
  </HeadingPairs>
  <TitlesOfParts>
    <vt:vector size="31" baseType="lpstr">
      <vt:lpstr>Радел 1</vt:lpstr>
      <vt:lpstr>Раздел 2</vt:lpstr>
      <vt:lpstr>Раздел 3</vt:lpstr>
      <vt:lpstr>Раздел 4</vt:lpstr>
      <vt:lpstr>Раздел 5.1</vt:lpstr>
      <vt:lpstr>Раздел 5.2</vt:lpstr>
      <vt:lpstr>Флак</vt:lpstr>
      <vt:lpstr>data_r_1</vt:lpstr>
      <vt:lpstr>data_r_2</vt:lpstr>
      <vt:lpstr>data_r_3</vt:lpstr>
      <vt:lpstr>data_r_4</vt:lpstr>
      <vt:lpstr>data_r_5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Евгеньевна Баженова</dc:creator>
  <cp:lastModifiedBy>пк</cp:lastModifiedBy>
  <cp:lastPrinted>2018-10-02T08:30:40Z</cp:lastPrinted>
  <dcterms:created xsi:type="dcterms:W3CDTF">2018-06-01T07:57:02Z</dcterms:created>
  <dcterms:modified xsi:type="dcterms:W3CDTF">2018-10-21T07:09:59Z</dcterms:modified>
</cp:coreProperties>
</file>